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GDP TABLES\"/>
    </mc:Choice>
  </mc:AlternateContent>
  <xr:revisionPtr revIDLastSave="0" documentId="8_{A5511916-122F-4440-AEE7-ACDB03FE6F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L3" i="2" s="1"/>
  <c r="M3" i="2" s="1"/>
  <c r="N3" i="2" s="1"/>
</calcChain>
</file>

<file path=xl/sharedStrings.xml><?xml version="1.0" encoding="utf-8"?>
<sst xmlns="http://schemas.openxmlformats.org/spreadsheetml/2006/main" count="56" uniqueCount="53">
  <si>
    <t>INDUSTRIES</t>
  </si>
  <si>
    <t>Livestock</t>
  </si>
  <si>
    <t>Forestry</t>
  </si>
  <si>
    <t>Fishing</t>
  </si>
  <si>
    <t>Electricity</t>
  </si>
  <si>
    <t>Water</t>
  </si>
  <si>
    <t>Construction</t>
  </si>
  <si>
    <t>Wholesale &amp; Retail Trade</t>
  </si>
  <si>
    <t>Transport and Storage</t>
  </si>
  <si>
    <t>Financial Intermediation</t>
  </si>
  <si>
    <t>Public Administration, Defence &amp; Compulsory Social Security</t>
  </si>
  <si>
    <t>Health and Social Work</t>
  </si>
  <si>
    <t>Public</t>
  </si>
  <si>
    <t>Private</t>
  </si>
  <si>
    <t>GDP at Market Prices</t>
  </si>
  <si>
    <t>Manufacturing</t>
  </si>
  <si>
    <t>pre=preliminary</t>
  </si>
  <si>
    <t>Agriculture, Forestry and Fishing</t>
  </si>
  <si>
    <t>Crops</t>
  </si>
  <si>
    <t>Bananas</t>
  </si>
  <si>
    <t>Other Crops</t>
  </si>
  <si>
    <t>Mining &amp; Quarrying</t>
  </si>
  <si>
    <t>Accommodation and Food Services</t>
  </si>
  <si>
    <t xml:space="preserve">Accommodation </t>
  </si>
  <si>
    <t>Food and Beverage Services</t>
  </si>
  <si>
    <t>Road Transport</t>
  </si>
  <si>
    <t>Sea Transport</t>
  </si>
  <si>
    <t>Air Transport</t>
  </si>
  <si>
    <t>Supporting and Auxiliary Transport Activities</t>
  </si>
  <si>
    <t>Postal Services</t>
  </si>
  <si>
    <t>Courier Services</t>
  </si>
  <si>
    <t>Communication and Information Services</t>
  </si>
  <si>
    <t>Publishing</t>
  </si>
  <si>
    <t>Audio-Visual</t>
  </si>
  <si>
    <t xml:space="preserve">Telecommunications </t>
  </si>
  <si>
    <t>Computing and information</t>
  </si>
  <si>
    <t>Financial Services</t>
  </si>
  <si>
    <t>Insurance</t>
  </si>
  <si>
    <t>Real Estate Activities</t>
  </si>
  <si>
    <t>Professional, Technical &amp; Scientific Services</t>
  </si>
  <si>
    <t>Renting of Machinery and Equipment</t>
  </si>
  <si>
    <t>Travel Agents &amp; Tour Operators</t>
  </si>
  <si>
    <t>Other Administrative &amp; Support Services</t>
  </si>
  <si>
    <t>Education</t>
  </si>
  <si>
    <t>Arts, Entertainment &amp; Recreation</t>
  </si>
  <si>
    <t>Other Services Activities</t>
  </si>
  <si>
    <t>Domestic Services</t>
  </si>
  <si>
    <t>GVA in Basic Prices</t>
  </si>
  <si>
    <t>Growth Rate</t>
  </si>
  <si>
    <t>Plus:  Product Taxes</t>
  </si>
  <si>
    <t>Less:  Subsidies</t>
  </si>
  <si>
    <t>Gross domestic product by economic activity in current prices, EC$ millions, 2007to 2019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</si>
  <si>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Central Statistical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</si>
</sst>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%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indent="1"/>
    </xf>
    <xf numFmtId="0" fontId="2" fillId="0" borderId="0" xfId="0" applyFont="1"/>
    <xf numFmtId="0" fontId="0" fillId="0" borderId="0" xfId="0" applyFont="1"/>
    <xf numFmtId="0" fontId="5" fillId="0" borderId="0" xfId="0" applyFont="1"/>
    <xf numFmtId="0" fontId="1" fillId="0" borderId="1" xfId="0" applyFont="1" applyBorder="1"/>
    <xf numFmtId="166" fontId="2" fillId="0" borderId="1" xfId="1" applyNumberFormat="1" applyFont="1" applyBorder="1"/>
    <xf numFmtId="0" fontId="2" fillId="0" borderId="1" xfId="0" applyFont="1" applyBorder="1"/>
    <xf numFmtId="166" fontId="1" fillId="0" borderId="1" xfId="1" applyNumberFormat="1" applyFont="1" applyBorder="1"/>
    <xf numFmtId="0" fontId="0" fillId="0" borderId="1" xfId="0" applyBorder="1"/>
    <xf numFmtId="0" fontId="5" fillId="0" borderId="1" xfId="0" applyFont="1" applyBorder="1"/>
    <xf numFmtId="165" fontId="1" fillId="0" borderId="1" xfId="2" applyNumberFormat="1" applyFont="1" applyBorder="1"/>
    <xf numFmtId="10" fontId="0" fillId="0" borderId="0" xfId="0" applyNumberFormat="1"/>
    <xf numFmtId="165" fontId="1" fillId="0" borderId="1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6723-7E69-41D8-B59E-DE4140D7BB89}">
  <dimension ref="A1:N80"/>
  <sheetViews>
    <sheetView tabSelected="1" topLeftCell="A61" workbookViewId="0">
      <selection activeCell="A85" sqref="A85"/>
    </sheetView>
  </sheetViews>
  <sheetFormatPr defaultRowHeight="15" x14ac:dyDescent="0.25"/>
  <cols>
    <col min="1" max="1" width="51.140625" customWidth="1"/>
  </cols>
  <sheetData>
    <row r="1" spans="1:14" ht="35.450000000000003" customHeight="1" x14ac:dyDescent="0.25">
      <c r="A1" s="2" t="s">
        <v>51</v>
      </c>
    </row>
    <row r="2" spans="1:14" ht="15" customHeight="1" x14ac:dyDescent="0.25">
      <c r="A2" s="2"/>
    </row>
    <row r="3" spans="1:14" s="6" customFormat="1" x14ac:dyDescent="0.25">
      <c r="A3" s="1" t="s">
        <v>0</v>
      </c>
      <c r="B3" s="7">
        <v>2007</v>
      </c>
      <c r="C3" s="7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f>J3+1</f>
        <v>2016</v>
      </c>
      <c r="L3" s="7">
        <f>K3+1</f>
        <v>2017</v>
      </c>
      <c r="M3" s="7">
        <f>L3+1</f>
        <v>2018</v>
      </c>
      <c r="N3" s="7">
        <f>M3+1</f>
        <v>2019</v>
      </c>
    </row>
    <row r="4" spans="1:14" s="6" customFormat="1" x14ac:dyDescent="0.25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5" customFormat="1" x14ac:dyDescent="0.25">
      <c r="A5" s="1" t="s">
        <v>17</v>
      </c>
      <c r="B5" s="8">
        <v>105.14204185175521</v>
      </c>
      <c r="C5" s="8">
        <v>139.35044608458705</v>
      </c>
      <c r="D5" s="8">
        <v>138.06692101277264</v>
      </c>
      <c r="E5" s="8">
        <v>108.35161572984495</v>
      </c>
      <c r="F5" s="8">
        <v>99.720428140240614</v>
      </c>
      <c r="G5" s="8">
        <v>102.70651061789934</v>
      </c>
      <c r="H5" s="8">
        <v>118.12475620217735</v>
      </c>
      <c r="I5" s="8">
        <v>105.14382788545271</v>
      </c>
      <c r="J5" s="8">
        <v>105.52795420836843</v>
      </c>
      <c r="K5" s="8">
        <v>104.79596916075266</v>
      </c>
      <c r="L5" s="8">
        <v>95.055611106955297</v>
      </c>
      <c r="M5" s="8">
        <v>99.980846312372876</v>
      </c>
      <c r="N5" s="8">
        <v>115.25075962391966</v>
      </c>
    </row>
    <row r="6" spans="1:14" x14ac:dyDescent="0.25">
      <c r="A6" s="9" t="s">
        <v>18</v>
      </c>
      <c r="B6" s="8">
        <v>72.489820844600231</v>
      </c>
      <c r="C6" s="8">
        <v>103.38340631409179</v>
      </c>
      <c r="D6" s="8">
        <v>102.45623502081747</v>
      </c>
      <c r="E6" s="8">
        <v>75.733381418839087</v>
      </c>
      <c r="F6" s="8">
        <v>67.679915004271862</v>
      </c>
      <c r="G6" s="8">
        <v>69.953866458438142</v>
      </c>
      <c r="H6" s="8">
        <v>85.316176479909231</v>
      </c>
      <c r="I6" s="8">
        <v>72.558350873210884</v>
      </c>
      <c r="J6" s="8">
        <v>72.226256171380996</v>
      </c>
      <c r="K6" s="8">
        <v>68.37193883093434</v>
      </c>
      <c r="L6" s="8">
        <v>60.99623497116599</v>
      </c>
      <c r="M6" s="8">
        <v>64.530139523669305</v>
      </c>
      <c r="N6" s="8">
        <v>64.378101708147597</v>
      </c>
    </row>
    <row r="7" spans="1:14" x14ac:dyDescent="0.25">
      <c r="A7" s="9" t="s">
        <v>19</v>
      </c>
      <c r="B7" s="8">
        <v>40.108151885428065</v>
      </c>
      <c r="C7" s="8">
        <v>61.767812103774304</v>
      </c>
      <c r="D7" s="8">
        <v>61.491762018716962</v>
      </c>
      <c r="E7" s="8">
        <v>44.817393236138074</v>
      </c>
      <c r="F7" s="8">
        <v>29.888443608413034</v>
      </c>
      <c r="G7" s="8">
        <v>30.203482644739776</v>
      </c>
      <c r="H7" s="8">
        <v>30.157086440850257</v>
      </c>
      <c r="I7" s="8">
        <v>23.240212369772042</v>
      </c>
      <c r="J7" s="8">
        <v>24.13389450442169</v>
      </c>
      <c r="K7" s="8">
        <v>25.720489640051653</v>
      </c>
      <c r="L7" s="8">
        <v>22.978244742184341</v>
      </c>
      <c r="M7" s="8">
        <v>21.572768664383265</v>
      </c>
      <c r="N7" s="8">
        <v>18.377040824126134</v>
      </c>
    </row>
    <row r="8" spans="1:14" x14ac:dyDescent="0.25">
      <c r="A8" s="9" t="s">
        <v>20</v>
      </c>
      <c r="B8" s="8">
        <v>32.381668959172167</v>
      </c>
      <c r="C8" s="8">
        <v>41.615594210317482</v>
      </c>
      <c r="D8" s="8">
        <v>40.964473002100505</v>
      </c>
      <c r="E8" s="8">
        <v>30.915988182701017</v>
      </c>
      <c r="F8" s="8">
        <v>37.791471395858821</v>
      </c>
      <c r="G8" s="8">
        <v>39.750383813698363</v>
      </c>
      <c r="H8" s="8">
        <v>55.159090039058981</v>
      </c>
      <c r="I8" s="8">
        <v>49.31813850343886</v>
      </c>
      <c r="J8" s="8">
        <v>48.092361666959299</v>
      </c>
      <c r="K8" s="8">
        <v>42.651449190882694</v>
      </c>
      <c r="L8" s="8">
        <v>38.01799022898166</v>
      </c>
      <c r="M8" s="8">
        <v>42.957370859286044</v>
      </c>
      <c r="N8" s="8">
        <v>46.00106088402147</v>
      </c>
    </row>
    <row r="9" spans="1:14" x14ac:dyDescent="0.25">
      <c r="A9" s="9" t="s">
        <v>1</v>
      </c>
      <c r="B9" s="8">
        <v>8.1216668331224984</v>
      </c>
      <c r="C9" s="8">
        <v>9.0026902523917087</v>
      </c>
      <c r="D9" s="8">
        <v>9.4807433976111462</v>
      </c>
      <c r="E9" s="8">
        <v>9.7931311813857178</v>
      </c>
      <c r="F9" s="8">
        <v>9.7511527159085514</v>
      </c>
      <c r="G9" s="8">
        <v>10.906073508364019</v>
      </c>
      <c r="H9" s="8">
        <v>10.590112488057912</v>
      </c>
      <c r="I9" s="8">
        <v>11.894070747269215</v>
      </c>
      <c r="J9" s="8">
        <v>12.761744080289326</v>
      </c>
      <c r="K9" s="8">
        <v>14.03340555288016</v>
      </c>
      <c r="L9" s="8">
        <v>12.902906768446014</v>
      </c>
      <c r="M9" s="8">
        <v>12.764768727311068</v>
      </c>
      <c r="N9" s="8">
        <v>12.612919666192209</v>
      </c>
    </row>
    <row r="10" spans="1:14" x14ac:dyDescent="0.25">
      <c r="A10" s="9" t="s">
        <v>2</v>
      </c>
      <c r="B10" s="8">
        <v>4.9716878483281111</v>
      </c>
      <c r="C10" s="8">
        <v>5.2035409402646406</v>
      </c>
      <c r="D10" s="8">
        <v>5.3953681936907953</v>
      </c>
      <c r="E10" s="8">
        <v>2.9198487587920012</v>
      </c>
      <c r="F10" s="8">
        <v>3.2367203369771045</v>
      </c>
      <c r="G10" s="8">
        <v>3.3062679121516152</v>
      </c>
      <c r="H10" s="8">
        <v>3.3911225204015265</v>
      </c>
      <c r="I10" s="8">
        <v>3.4713490763233819</v>
      </c>
      <c r="J10" s="8">
        <v>3.5795846590715374</v>
      </c>
      <c r="K10" s="8">
        <v>3.6798720655528454</v>
      </c>
      <c r="L10" s="8">
        <v>3.7915813521911987</v>
      </c>
      <c r="M10" s="8">
        <v>3.8156068093795623</v>
      </c>
      <c r="N10" s="8">
        <v>3.7589798600931577</v>
      </c>
    </row>
    <row r="11" spans="1:14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6" customFormat="1" x14ac:dyDescent="0.25">
      <c r="A12" s="1" t="s">
        <v>3</v>
      </c>
      <c r="B12" s="10">
        <v>19.558866325704386</v>
      </c>
      <c r="C12" s="10">
        <v>21.760808577838905</v>
      </c>
      <c r="D12" s="10">
        <v>20.73457440065323</v>
      </c>
      <c r="E12" s="10">
        <v>19.90525437082815</v>
      </c>
      <c r="F12" s="10">
        <v>19.052640083083109</v>
      </c>
      <c r="G12" s="10">
        <v>18.540302738945542</v>
      </c>
      <c r="H12" s="10">
        <v>18.827344713808689</v>
      </c>
      <c r="I12" s="10">
        <v>17.220057188649214</v>
      </c>
      <c r="J12" s="10">
        <v>16.960369297626571</v>
      </c>
      <c r="K12" s="10">
        <v>18.7107527113853</v>
      </c>
      <c r="L12" s="10">
        <v>17.36488801515209</v>
      </c>
      <c r="M12" s="10">
        <v>18.870331252012939</v>
      </c>
      <c r="N12" s="10">
        <v>34.500758389486705</v>
      </c>
    </row>
    <row r="13" spans="1:14" s="6" customFormat="1" x14ac:dyDescent="0.25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6" customFormat="1" x14ac:dyDescent="0.25">
      <c r="A14" s="1" t="s">
        <v>21</v>
      </c>
      <c r="B14" s="10">
        <v>6.9203229159055519</v>
      </c>
      <c r="C14" s="10">
        <v>6.1462896741781066</v>
      </c>
      <c r="D14" s="10">
        <v>5.633799862883734</v>
      </c>
      <c r="E14" s="10">
        <v>5.273768316403693</v>
      </c>
      <c r="F14" s="10">
        <v>4.9342050477200221</v>
      </c>
      <c r="G14" s="10">
        <v>4.7833900632666158</v>
      </c>
      <c r="H14" s="10">
        <v>9.2212030542108714</v>
      </c>
      <c r="I14" s="10">
        <v>21.947567236497974</v>
      </c>
      <c r="J14" s="10">
        <v>19.923262089202492</v>
      </c>
      <c r="K14" s="10">
        <v>16.67923899352628</v>
      </c>
      <c r="L14" s="10">
        <v>14.388719262382917</v>
      </c>
      <c r="M14" s="10">
        <v>8.780017628462069</v>
      </c>
      <c r="N14" s="10">
        <v>13.467155284865688</v>
      </c>
    </row>
    <row r="15" spans="1:14" s="6" customFormat="1" x14ac:dyDescent="0.2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6" customFormat="1" x14ac:dyDescent="0.25">
      <c r="A16" s="1" t="s">
        <v>15</v>
      </c>
      <c r="B16" s="10">
        <v>159.9887133829256</v>
      </c>
      <c r="C16" s="10">
        <v>146.05774289055253</v>
      </c>
      <c r="D16" s="10">
        <v>134.51183428643475</v>
      </c>
      <c r="E16" s="10">
        <v>134.99726364900323</v>
      </c>
      <c r="F16" s="10">
        <v>148.05658093416133</v>
      </c>
      <c r="G16" s="10">
        <v>147.24336928555158</v>
      </c>
      <c r="H16" s="10">
        <v>136.16060318135013</v>
      </c>
      <c r="I16" s="10">
        <v>137.54385972689599</v>
      </c>
      <c r="J16" s="10">
        <v>145.75055820475566</v>
      </c>
      <c r="K16" s="10">
        <v>158.45819153770015</v>
      </c>
      <c r="L16" s="10">
        <v>167.27037814484456</v>
      </c>
      <c r="M16" s="10">
        <v>179.33222542874734</v>
      </c>
      <c r="N16" s="10">
        <v>195.59727243630704</v>
      </c>
    </row>
    <row r="17" spans="1:14" x14ac:dyDescent="0.2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9" t="s">
        <v>4</v>
      </c>
      <c r="B18" s="8">
        <v>85.662412501475956</v>
      </c>
      <c r="C18" s="8">
        <v>88.300293767653173</v>
      </c>
      <c r="D18" s="8">
        <v>97.63189011420539</v>
      </c>
      <c r="E18" s="8">
        <v>103.43138850762122</v>
      </c>
      <c r="F18" s="8">
        <v>101.07919976914719</v>
      </c>
      <c r="G18" s="8">
        <v>106.31689209520722</v>
      </c>
      <c r="H18" s="8">
        <v>107.97064434482172</v>
      </c>
      <c r="I18" s="8">
        <v>108.51880755071741</v>
      </c>
      <c r="J18" s="8">
        <v>111.75901635132576</v>
      </c>
      <c r="K18" s="8">
        <v>120.86395425062881</v>
      </c>
      <c r="L18" s="8">
        <v>127.34994296061205</v>
      </c>
      <c r="M18" s="8">
        <v>123.7810487217331</v>
      </c>
      <c r="N18" s="8">
        <v>111.72090146002145</v>
      </c>
    </row>
    <row r="19" spans="1:14" x14ac:dyDescent="0.25">
      <c r="A19" s="9" t="s">
        <v>5</v>
      </c>
      <c r="B19" s="8">
        <v>14.174955635263895</v>
      </c>
      <c r="C19" s="8">
        <v>15.634074793540243</v>
      </c>
      <c r="D19" s="8">
        <v>21.38865465326883</v>
      </c>
      <c r="E19" s="8">
        <v>11.356422567274242</v>
      </c>
      <c r="F19" s="8">
        <v>7.7909335076660478</v>
      </c>
      <c r="G19" s="8">
        <v>9.1070415766752522</v>
      </c>
      <c r="H19" s="8">
        <v>28.709635708186717</v>
      </c>
      <c r="I19" s="8">
        <v>33.270175713252002</v>
      </c>
      <c r="J19" s="8">
        <v>37.144217721279112</v>
      </c>
      <c r="K19" s="8">
        <v>42.624531256509556</v>
      </c>
      <c r="L19" s="8">
        <v>44.04538224685772</v>
      </c>
      <c r="M19" s="8">
        <v>42.684600024177527</v>
      </c>
      <c r="N19" s="8">
        <v>44.012917515786533</v>
      </c>
    </row>
    <row r="20" spans="1:14" x14ac:dyDescent="0.2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6" customFormat="1" x14ac:dyDescent="0.25">
      <c r="A21" s="1" t="s">
        <v>6</v>
      </c>
      <c r="B21" s="10">
        <v>214.43813873124316</v>
      </c>
      <c r="C21" s="10">
        <v>245.91043787209583</v>
      </c>
      <c r="D21" s="10">
        <v>240.10820258461732</v>
      </c>
      <c r="E21" s="10">
        <v>224.49517723284856</v>
      </c>
      <c r="F21" s="10">
        <v>231.36694120671604</v>
      </c>
      <c r="G21" s="10">
        <v>222.64696938584359</v>
      </c>
      <c r="H21" s="10">
        <v>191.19803039094882</v>
      </c>
      <c r="I21" s="10">
        <v>187.79834025046631</v>
      </c>
      <c r="J21" s="10">
        <v>219.50927130768295</v>
      </c>
      <c r="K21" s="10">
        <v>215.87343060398214</v>
      </c>
      <c r="L21" s="10">
        <v>239.49244234811169</v>
      </c>
      <c r="M21" s="10">
        <v>211.4048112692445</v>
      </c>
      <c r="N21" s="10">
        <v>206.38485098288885</v>
      </c>
    </row>
    <row r="22" spans="1:14" s="6" customFormat="1" x14ac:dyDescent="0.25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6" customFormat="1" x14ac:dyDescent="0.25">
      <c r="A23" s="1" t="s">
        <v>7</v>
      </c>
      <c r="B23" s="10">
        <v>316.03428526742778</v>
      </c>
      <c r="C23" s="10">
        <v>349.23422294357397</v>
      </c>
      <c r="D23" s="10">
        <v>305.09469316203393</v>
      </c>
      <c r="E23" s="10">
        <v>325.37343964779251</v>
      </c>
      <c r="F23" s="10">
        <v>430.85567738867388</v>
      </c>
      <c r="G23" s="10">
        <v>447.88888380264746</v>
      </c>
      <c r="H23" s="10">
        <v>448.09867220954038</v>
      </c>
      <c r="I23" s="10">
        <v>481.29200719922073</v>
      </c>
      <c r="J23" s="10">
        <v>440.30199336419048</v>
      </c>
      <c r="K23" s="10">
        <v>538.90731891104542</v>
      </c>
      <c r="L23" s="10">
        <v>538.89031417825845</v>
      </c>
      <c r="M23" s="10">
        <v>572.31928291668191</v>
      </c>
      <c r="N23" s="10">
        <v>549.14317837032127</v>
      </c>
    </row>
    <row r="24" spans="1:14" s="6" customFormat="1" x14ac:dyDescent="0.25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s="6" customFormat="1" x14ac:dyDescent="0.25">
      <c r="A25" s="1" t="s">
        <v>22</v>
      </c>
      <c r="B25" s="10">
        <v>452.69200207765778</v>
      </c>
      <c r="C25" s="10">
        <v>442.47110444128958</v>
      </c>
      <c r="D25" s="10">
        <v>465.62495428867942</v>
      </c>
      <c r="E25" s="10">
        <v>651.38261910471965</v>
      </c>
      <c r="F25" s="10">
        <v>656.83958410348032</v>
      </c>
      <c r="G25" s="10">
        <v>724.41817137068051</v>
      </c>
      <c r="H25" s="10">
        <v>793.26268122747877</v>
      </c>
      <c r="I25" s="10">
        <v>934.39232019291796</v>
      </c>
      <c r="J25" s="10">
        <v>1003.8578677085411</v>
      </c>
      <c r="K25" s="10">
        <v>954.19887937004478</v>
      </c>
      <c r="L25" s="10">
        <v>1139.1227037596966</v>
      </c>
      <c r="M25" s="10">
        <v>1155.2728566207095</v>
      </c>
      <c r="N25" s="10">
        <v>1195.7422741155228</v>
      </c>
    </row>
    <row r="26" spans="1:14" x14ac:dyDescent="0.25">
      <c r="A26" s="9" t="s">
        <v>23</v>
      </c>
      <c r="B26" s="8">
        <v>365.15089711909911</v>
      </c>
      <c r="C26" s="8">
        <v>365.17437661248778</v>
      </c>
      <c r="D26" s="8">
        <v>380.1476325058976</v>
      </c>
      <c r="E26" s="8">
        <v>565.76184281085602</v>
      </c>
      <c r="F26" s="8">
        <v>574.07475217156025</v>
      </c>
      <c r="G26" s="8">
        <v>646.45786448810088</v>
      </c>
      <c r="H26" s="8">
        <v>713.41609273003655</v>
      </c>
      <c r="I26" s="8">
        <v>859.36607284202137</v>
      </c>
      <c r="J26" s="8">
        <v>921.94329075691667</v>
      </c>
      <c r="K26" s="8">
        <v>869.16000797391598</v>
      </c>
      <c r="L26" s="8">
        <v>1047.8497593828256</v>
      </c>
      <c r="M26" s="8">
        <v>1079.1588808134343</v>
      </c>
      <c r="N26" s="8">
        <v>1123.7862173492854</v>
      </c>
    </row>
    <row r="27" spans="1:14" x14ac:dyDescent="0.25">
      <c r="A27" s="9" t="s">
        <v>24</v>
      </c>
      <c r="B27" s="8">
        <v>87.541104958558691</v>
      </c>
      <c r="C27" s="8">
        <v>77.296727828801821</v>
      </c>
      <c r="D27" s="8">
        <v>85.477321782781871</v>
      </c>
      <c r="E27" s="8">
        <v>85.620776293863656</v>
      </c>
      <c r="F27" s="8">
        <v>82.76483193192</v>
      </c>
      <c r="G27" s="8">
        <v>77.960306882579658</v>
      </c>
      <c r="H27" s="8">
        <v>79.846588497442411</v>
      </c>
      <c r="I27" s="8">
        <v>75.026247350896654</v>
      </c>
      <c r="J27" s="8">
        <v>81.914576951624383</v>
      </c>
      <c r="K27" s="8">
        <v>85.038871396128641</v>
      </c>
      <c r="L27" s="8">
        <v>91.272944376871024</v>
      </c>
      <c r="M27" s="8">
        <v>76.113975807275182</v>
      </c>
      <c r="N27" s="8">
        <v>71.956056766237353</v>
      </c>
    </row>
    <row r="28" spans="1:14" x14ac:dyDescent="0.2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6" customFormat="1" x14ac:dyDescent="0.25">
      <c r="A29" s="1" t="s">
        <v>8</v>
      </c>
      <c r="B29" s="10">
        <v>208.68666828055007</v>
      </c>
      <c r="C29" s="10">
        <v>204.94415338109081</v>
      </c>
      <c r="D29" s="10">
        <v>198.98440585894167</v>
      </c>
      <c r="E29" s="10">
        <v>217.71568245770254</v>
      </c>
      <c r="F29" s="10">
        <v>230.65095777488278</v>
      </c>
      <c r="G29" s="10">
        <v>222.50528505206893</v>
      </c>
      <c r="H29" s="10">
        <v>228.95956209829845</v>
      </c>
      <c r="I29" s="10">
        <v>242.3096199040931</v>
      </c>
      <c r="J29" s="10">
        <v>238.31491177173152</v>
      </c>
      <c r="K29" s="10">
        <v>250.0492288390659</v>
      </c>
      <c r="L29" s="10">
        <v>270.72576629148512</v>
      </c>
      <c r="M29" s="10">
        <v>256.58564322632282</v>
      </c>
      <c r="N29" s="10">
        <v>288.69442880615577</v>
      </c>
    </row>
    <row r="30" spans="1:14" x14ac:dyDescent="0.25">
      <c r="A30" s="9" t="s">
        <v>25</v>
      </c>
      <c r="B30" s="8">
        <v>107.62939045610203</v>
      </c>
      <c r="C30" s="8">
        <v>110.81325578876296</v>
      </c>
      <c r="D30" s="8">
        <v>110.12390513407404</v>
      </c>
      <c r="E30" s="8">
        <v>126.73223426348144</v>
      </c>
      <c r="F30" s="8">
        <v>132.14911950518868</v>
      </c>
      <c r="G30" s="8">
        <v>133.26557605427891</v>
      </c>
      <c r="H30" s="8">
        <v>139.96197717909754</v>
      </c>
      <c r="I30" s="8">
        <v>143.94617089273498</v>
      </c>
      <c r="J30" s="8">
        <v>141.95923313855798</v>
      </c>
      <c r="K30" s="8">
        <v>152.5405864726059</v>
      </c>
      <c r="L30" s="8">
        <v>176.33382834706444</v>
      </c>
      <c r="M30" s="8">
        <v>161.17435629080978</v>
      </c>
      <c r="N30" s="8">
        <v>181.32602740371573</v>
      </c>
    </row>
    <row r="31" spans="1:14" x14ac:dyDescent="0.25">
      <c r="A31" s="11" t="s">
        <v>26</v>
      </c>
      <c r="B31" s="8">
        <v>18.22669631515323</v>
      </c>
      <c r="C31" s="8">
        <v>18.289504925208583</v>
      </c>
      <c r="D31" s="8">
        <v>15.017758609063069</v>
      </c>
      <c r="E31" s="8">
        <v>14.814587938323493</v>
      </c>
      <c r="F31" s="8">
        <v>13.837460251352661</v>
      </c>
      <c r="G31" s="8">
        <v>13.224722423194569</v>
      </c>
      <c r="H31" s="8">
        <v>13.967908445318718</v>
      </c>
      <c r="I31" s="8">
        <v>13.001221356645983</v>
      </c>
      <c r="J31" s="8">
        <v>12.013061712086081</v>
      </c>
      <c r="K31" s="8">
        <v>12.263420014292389</v>
      </c>
      <c r="L31" s="8">
        <v>13.066581222716337</v>
      </c>
      <c r="M31" s="8">
        <v>13.831662116117393</v>
      </c>
      <c r="N31" s="8">
        <v>15.090047301190108</v>
      </c>
    </row>
    <row r="32" spans="1:14" x14ac:dyDescent="0.25">
      <c r="A32" s="11" t="s">
        <v>27</v>
      </c>
      <c r="B32" s="8">
        <v>3.0258439479426169</v>
      </c>
      <c r="C32" s="8">
        <v>3.8538320991768074</v>
      </c>
      <c r="D32" s="8">
        <v>3.4413430203670052</v>
      </c>
      <c r="E32" s="8">
        <v>3.8699679367280435</v>
      </c>
      <c r="F32" s="8">
        <v>7.5080224549630374</v>
      </c>
      <c r="G32" s="8">
        <v>8.1919718759086653</v>
      </c>
      <c r="H32" s="8">
        <v>9.1249569132524098</v>
      </c>
      <c r="I32" s="8">
        <v>9.9521495957487129</v>
      </c>
      <c r="J32" s="8">
        <v>10.663326175037877</v>
      </c>
      <c r="K32" s="8">
        <v>11.095392739463527</v>
      </c>
      <c r="L32" s="8">
        <v>11.870810602077121</v>
      </c>
      <c r="M32" s="8">
        <v>12.56699694193701</v>
      </c>
      <c r="N32" s="8">
        <v>13.446211908389275</v>
      </c>
    </row>
    <row r="33" spans="1:14" x14ac:dyDescent="0.25">
      <c r="A33" s="11" t="s">
        <v>28</v>
      </c>
      <c r="B33" s="8">
        <v>76.314268546460937</v>
      </c>
      <c r="C33" s="8">
        <v>68.352722981136509</v>
      </c>
      <c r="D33" s="8">
        <v>66.648248965675066</v>
      </c>
      <c r="E33" s="8">
        <v>68.344098326294301</v>
      </c>
      <c r="F33" s="8">
        <v>73.090895937194375</v>
      </c>
      <c r="G33" s="8">
        <v>63.742567264802268</v>
      </c>
      <c r="H33" s="8">
        <v>61.787355991071877</v>
      </c>
      <c r="I33" s="8">
        <v>71.17550561713972</v>
      </c>
      <c r="J33" s="8">
        <v>69.685907513676611</v>
      </c>
      <c r="K33" s="8">
        <v>69.99185943698636</v>
      </c>
      <c r="L33" s="8">
        <v>65.01995220896832</v>
      </c>
      <c r="M33" s="8">
        <v>64.714858033326166</v>
      </c>
      <c r="N33" s="8">
        <v>74.328770034327462</v>
      </c>
    </row>
    <row r="34" spans="1:14" x14ac:dyDescent="0.25">
      <c r="A34" s="11" t="s">
        <v>29</v>
      </c>
      <c r="B34" s="8">
        <v>2.7700000000000005</v>
      </c>
      <c r="C34" s="8">
        <v>2.7738770399999999</v>
      </c>
      <c r="D34" s="8">
        <v>2.8682354559999994</v>
      </c>
      <c r="E34" s="8">
        <v>2.9757087599999994</v>
      </c>
      <c r="F34" s="8">
        <v>3.0000776240000007</v>
      </c>
      <c r="G34" s="8">
        <v>2.9553320887999996</v>
      </c>
      <c r="H34" s="8">
        <v>3.0864363887999993</v>
      </c>
      <c r="I34" s="8">
        <v>3.0298475416000006</v>
      </c>
      <c r="J34" s="8">
        <v>3.0047252576000001</v>
      </c>
      <c r="K34" s="8">
        <v>3.1727201303999992</v>
      </c>
      <c r="L34" s="8">
        <v>3.1728753456000001</v>
      </c>
      <c r="M34" s="8">
        <v>3.2058033455999988</v>
      </c>
      <c r="N34" s="8">
        <v>3.2833623515706001</v>
      </c>
    </row>
    <row r="35" spans="1:14" x14ac:dyDescent="0.25">
      <c r="A35" s="11" t="s">
        <v>30</v>
      </c>
      <c r="B35" s="8">
        <v>0.72046901489125914</v>
      </c>
      <c r="C35" s="8">
        <v>0.86096054680595957</v>
      </c>
      <c r="D35" s="8">
        <v>0.88491467376248567</v>
      </c>
      <c r="E35" s="8">
        <v>0.97908523287523685</v>
      </c>
      <c r="F35" s="8">
        <v>1.0653820021840383</v>
      </c>
      <c r="G35" s="8">
        <v>1.1251153450845068</v>
      </c>
      <c r="H35" s="8">
        <v>1.0309271807578975</v>
      </c>
      <c r="I35" s="8">
        <v>1.2047249002237057</v>
      </c>
      <c r="J35" s="8">
        <v>0.98865797477296768</v>
      </c>
      <c r="K35" s="8">
        <v>0.98525004531774907</v>
      </c>
      <c r="L35" s="8">
        <v>1.2617185650588287</v>
      </c>
      <c r="M35" s="8">
        <v>1.091966498532474</v>
      </c>
      <c r="N35" s="8">
        <v>1.2200098069626395</v>
      </c>
    </row>
    <row r="36" spans="1:14" x14ac:dyDescent="0.25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s="6" customFormat="1" x14ac:dyDescent="0.25">
      <c r="A37" s="1" t="s">
        <v>31</v>
      </c>
      <c r="B37" s="10">
        <v>187.11876793127877</v>
      </c>
      <c r="C37" s="10">
        <v>194.37720017963846</v>
      </c>
      <c r="D37" s="10">
        <v>200.40661787670354</v>
      </c>
      <c r="E37" s="10">
        <v>194.40034372643265</v>
      </c>
      <c r="F37" s="10">
        <v>213.07971244045592</v>
      </c>
      <c r="G37" s="10">
        <v>199.88899059802549</v>
      </c>
      <c r="H37" s="10">
        <v>182.33527516543586</v>
      </c>
      <c r="I37" s="10">
        <v>174.46674218701764</v>
      </c>
      <c r="J37" s="10">
        <v>155.20053861588957</v>
      </c>
      <c r="K37" s="10">
        <v>170.20661894690733</v>
      </c>
      <c r="L37" s="10">
        <v>197.31339457645049</v>
      </c>
      <c r="M37" s="10">
        <v>200.70570694472528</v>
      </c>
      <c r="N37" s="10">
        <v>243.75160757448339</v>
      </c>
    </row>
    <row r="38" spans="1:14" x14ac:dyDescent="0.25">
      <c r="A38" s="11" t="s">
        <v>32</v>
      </c>
      <c r="B38" s="8">
        <v>5.8740924934338814</v>
      </c>
      <c r="C38" s="8">
        <v>5.9322662796371155</v>
      </c>
      <c r="D38" s="8">
        <v>5.9650709314246928</v>
      </c>
      <c r="E38" s="8">
        <v>6.1057320685562733</v>
      </c>
      <c r="F38" s="8">
        <v>6.2038870825110219</v>
      </c>
      <c r="G38" s="8">
        <v>6.2756244400525274</v>
      </c>
      <c r="H38" s="8">
        <v>6.4408700041748626</v>
      </c>
      <c r="I38" s="8">
        <v>6.5065866845544491</v>
      </c>
      <c r="J38" s="8">
        <v>6.5576625387972669</v>
      </c>
      <c r="K38" s="8">
        <v>6.6248400141667947</v>
      </c>
      <c r="L38" s="8">
        <v>5.3350876849283573</v>
      </c>
      <c r="M38" s="8">
        <v>5.4721196550065754</v>
      </c>
      <c r="N38" s="8">
        <v>5.4336808715343912</v>
      </c>
    </row>
    <row r="39" spans="1:14" x14ac:dyDescent="0.25">
      <c r="A39" s="11" t="s">
        <v>33</v>
      </c>
      <c r="B39" s="8">
        <v>8.1631358463840265</v>
      </c>
      <c r="C39" s="8">
        <v>9.6894081579434612</v>
      </c>
      <c r="D39" s="8">
        <v>10.46809304908026</v>
      </c>
      <c r="E39" s="8">
        <v>12.93592894436315</v>
      </c>
      <c r="F39" s="8">
        <v>13.273617492540694</v>
      </c>
      <c r="G39" s="8">
        <v>12.129776088245286</v>
      </c>
      <c r="H39" s="8">
        <v>12.767378141418106</v>
      </c>
      <c r="I39" s="8">
        <v>12.386114657773838</v>
      </c>
      <c r="J39" s="8">
        <v>12.530077163231192</v>
      </c>
      <c r="K39" s="8">
        <v>11.923813210271332</v>
      </c>
      <c r="L39" s="8">
        <v>11.177009032616834</v>
      </c>
      <c r="M39" s="8">
        <v>10.696192440152952</v>
      </c>
      <c r="N39" s="8">
        <v>11.347371613442309</v>
      </c>
    </row>
    <row r="40" spans="1:14" x14ac:dyDescent="0.25">
      <c r="A40" s="11" t="s">
        <v>34</v>
      </c>
      <c r="B40" s="8">
        <v>169.8028818673738</v>
      </c>
      <c r="C40" s="8">
        <v>175.27053564662944</v>
      </c>
      <c r="D40" s="8">
        <v>180.55949230512391</v>
      </c>
      <c r="E40" s="8">
        <v>171.72409871232176</v>
      </c>
      <c r="F40" s="8">
        <v>189.69741643439585</v>
      </c>
      <c r="G40" s="8">
        <v>177.62230395900741</v>
      </c>
      <c r="H40" s="8">
        <v>159.19519040832046</v>
      </c>
      <c r="I40" s="8">
        <v>151.64736490830771</v>
      </c>
      <c r="J40" s="8">
        <v>132.29031085268448</v>
      </c>
      <c r="K40" s="8">
        <v>147.75166016830065</v>
      </c>
      <c r="L40" s="8">
        <v>176.67233698164958</v>
      </c>
      <c r="M40" s="8">
        <v>179.98532456673186</v>
      </c>
      <c r="N40" s="8">
        <v>222.0639280687983</v>
      </c>
    </row>
    <row r="41" spans="1:14" x14ac:dyDescent="0.25">
      <c r="A41" s="11" t="s">
        <v>35</v>
      </c>
      <c r="B41" s="8">
        <v>3.278657724087064</v>
      </c>
      <c r="C41" s="8">
        <v>3.4849900954284365</v>
      </c>
      <c r="D41" s="8">
        <v>3.4139615910746652</v>
      </c>
      <c r="E41" s="8">
        <v>3.6345840011914814</v>
      </c>
      <c r="F41" s="8">
        <v>3.9047914310083991</v>
      </c>
      <c r="G41" s="8">
        <v>3.8612861107202372</v>
      </c>
      <c r="H41" s="8">
        <v>3.9318366115224688</v>
      </c>
      <c r="I41" s="8">
        <v>3.9266759363816215</v>
      </c>
      <c r="J41" s="8">
        <v>3.8224880611766276</v>
      </c>
      <c r="K41" s="8">
        <v>3.9063055541685507</v>
      </c>
      <c r="L41" s="8">
        <v>4.128960877255734</v>
      </c>
      <c r="M41" s="8">
        <v>4.5520702828338981</v>
      </c>
      <c r="N41" s="8">
        <v>4.9066270207083882</v>
      </c>
    </row>
    <row r="42" spans="1:14" x14ac:dyDescent="0.25">
      <c r="A42" s="1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s="6" customFormat="1" x14ac:dyDescent="0.25">
      <c r="A43" s="1" t="s">
        <v>36</v>
      </c>
      <c r="B43" s="10">
        <v>303.41251677978823</v>
      </c>
      <c r="C43" s="10">
        <v>304.32247719743674</v>
      </c>
      <c r="D43" s="10">
        <v>277.33850621121599</v>
      </c>
      <c r="E43" s="10">
        <v>245.1592126071555</v>
      </c>
      <c r="F43" s="10">
        <v>245.27933600129683</v>
      </c>
      <c r="G43" s="10">
        <v>249.29077274923702</v>
      </c>
      <c r="H43" s="10">
        <v>264.17654964690263</v>
      </c>
      <c r="I43" s="10">
        <v>255.72591115485889</v>
      </c>
      <c r="J43" s="10">
        <v>277.08473062457449</v>
      </c>
      <c r="K43" s="10">
        <v>324.14742147534901</v>
      </c>
      <c r="L43" s="10">
        <v>358.08398705887964</v>
      </c>
      <c r="M43" s="10">
        <v>376.0558169707034</v>
      </c>
      <c r="N43" s="10">
        <v>369.68968209563616</v>
      </c>
    </row>
    <row r="44" spans="1:14" x14ac:dyDescent="0.25">
      <c r="A44" s="11" t="s">
        <v>9</v>
      </c>
      <c r="B44" s="8">
        <v>257.07602989709591</v>
      </c>
      <c r="C44" s="8">
        <v>258.22510584912857</v>
      </c>
      <c r="D44" s="8">
        <v>230.26321317039017</v>
      </c>
      <c r="E44" s="8">
        <v>199.14652579929108</v>
      </c>
      <c r="F44" s="8">
        <v>197.96388669524239</v>
      </c>
      <c r="G44" s="8">
        <v>201.95976930008015</v>
      </c>
      <c r="H44" s="8">
        <v>214.04408147800683</v>
      </c>
      <c r="I44" s="8">
        <v>208.14770142025083</v>
      </c>
      <c r="J44" s="8">
        <v>228.56605794650159</v>
      </c>
      <c r="K44" s="8">
        <v>275.71302634639767</v>
      </c>
      <c r="L44" s="8">
        <v>307.28138872476723</v>
      </c>
      <c r="M44" s="8">
        <v>325.40331104750567</v>
      </c>
      <c r="N44" s="8">
        <v>317.86298060047403</v>
      </c>
    </row>
    <row r="45" spans="1:14" x14ac:dyDescent="0.25">
      <c r="A45" s="11" t="s">
        <v>37</v>
      </c>
      <c r="B45" s="8">
        <v>46.336486882692313</v>
      </c>
      <c r="C45" s="8">
        <v>46.09737134830818</v>
      </c>
      <c r="D45" s="8">
        <v>47.075293040825791</v>
      </c>
      <c r="E45" s="8">
        <v>46.012686807864455</v>
      </c>
      <c r="F45" s="8">
        <v>47.315449306054461</v>
      </c>
      <c r="G45" s="8">
        <v>47.331003449156867</v>
      </c>
      <c r="H45" s="8">
        <v>50.132468168895826</v>
      </c>
      <c r="I45" s="8">
        <v>47.578209734608045</v>
      </c>
      <c r="J45" s="8">
        <v>48.518672678072932</v>
      </c>
      <c r="K45" s="8">
        <v>48.434395128951309</v>
      </c>
      <c r="L45" s="8">
        <v>50.802598334112382</v>
      </c>
      <c r="M45" s="8">
        <v>50.652505923197744</v>
      </c>
      <c r="N45" s="8">
        <v>51.826701495162162</v>
      </c>
    </row>
    <row r="46" spans="1:14" x14ac:dyDescent="0.25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s="6" customFormat="1" x14ac:dyDescent="0.25">
      <c r="A47" s="1" t="s">
        <v>38</v>
      </c>
      <c r="B47" s="10">
        <v>411.06370490547022</v>
      </c>
      <c r="C47" s="10">
        <v>423.28511191649994</v>
      </c>
      <c r="D47" s="10">
        <v>419.9467332609712</v>
      </c>
      <c r="E47" s="10">
        <v>467.07079001445936</v>
      </c>
      <c r="F47" s="10">
        <v>461.26228714925247</v>
      </c>
      <c r="G47" s="10">
        <v>462.41703584911795</v>
      </c>
      <c r="H47" s="10">
        <v>455.52437618136656</v>
      </c>
      <c r="I47" s="10">
        <v>476.80298263169095</v>
      </c>
      <c r="J47" s="10">
        <v>513.9643655030668</v>
      </c>
      <c r="K47" s="10">
        <v>496.73386437514972</v>
      </c>
      <c r="L47" s="10">
        <v>528.51351613071529</v>
      </c>
      <c r="M47" s="10">
        <v>574.12956741113169</v>
      </c>
      <c r="N47" s="10">
        <v>572.92584095138466</v>
      </c>
    </row>
    <row r="48" spans="1:14" s="6" customFormat="1" x14ac:dyDescent="0.25">
      <c r="A48" s="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s="6" customFormat="1" x14ac:dyDescent="0.25">
      <c r="A49" s="1" t="s">
        <v>39</v>
      </c>
      <c r="B49" s="10">
        <v>57.237706640956951</v>
      </c>
      <c r="C49" s="10">
        <v>74.253956208285572</v>
      </c>
      <c r="D49" s="10">
        <v>66.974311171482654</v>
      </c>
      <c r="E49" s="10">
        <v>64.812835257161467</v>
      </c>
      <c r="F49" s="10">
        <v>69.245875857936994</v>
      </c>
      <c r="G49" s="10">
        <v>64.744644374870688</v>
      </c>
      <c r="H49" s="10">
        <v>54.567769979655111</v>
      </c>
      <c r="I49" s="10">
        <v>53.513857142945334</v>
      </c>
      <c r="J49" s="10">
        <v>59.527838566160902</v>
      </c>
      <c r="K49" s="10">
        <v>54.193780139644495</v>
      </c>
      <c r="L49" s="10">
        <v>53.47178583795062</v>
      </c>
      <c r="M49" s="10">
        <v>52.973837451467411</v>
      </c>
      <c r="N49" s="10">
        <v>53.661747781268673</v>
      </c>
    </row>
    <row r="50" spans="1:14" x14ac:dyDescent="0.25">
      <c r="A50" s="11" t="s">
        <v>40</v>
      </c>
      <c r="B50" s="8">
        <v>24.956534855341744</v>
      </c>
      <c r="C50" s="8">
        <v>31.78473216546881</v>
      </c>
      <c r="D50" s="8">
        <v>28.147257988414623</v>
      </c>
      <c r="E50" s="8">
        <v>26.733260389719639</v>
      </c>
      <c r="F50" s="8">
        <v>28.03853054606514</v>
      </c>
      <c r="G50" s="8">
        <v>25.739412694094263</v>
      </c>
      <c r="H50" s="8">
        <v>21.299905412912857</v>
      </c>
      <c r="I50" s="8">
        <v>20.508435132126284</v>
      </c>
      <c r="J50" s="8">
        <v>22.39830307401818</v>
      </c>
      <c r="K50" s="8">
        <v>20.020216232130124</v>
      </c>
      <c r="L50" s="8">
        <v>8.3061210604904971</v>
      </c>
      <c r="M50" s="8">
        <v>2.9998720919582649</v>
      </c>
      <c r="N50" s="8">
        <v>2.4672428391685259</v>
      </c>
    </row>
    <row r="51" spans="1:14" x14ac:dyDescent="0.25">
      <c r="A51" s="11" t="s">
        <v>41</v>
      </c>
      <c r="B51" s="8">
        <v>83.24525692701431</v>
      </c>
      <c r="C51" s="8">
        <v>67.727108163748483</v>
      </c>
      <c r="D51" s="8">
        <v>62.433027993512212</v>
      </c>
      <c r="E51" s="8">
        <v>68.380041364647198</v>
      </c>
      <c r="F51" s="8">
        <v>72.141728316142789</v>
      </c>
      <c r="G51" s="8">
        <v>71.642855684398853</v>
      </c>
      <c r="H51" s="8">
        <v>68.119219621109323</v>
      </c>
      <c r="I51" s="8">
        <v>79.103965647666172</v>
      </c>
      <c r="J51" s="8">
        <v>76.951147101198742</v>
      </c>
      <c r="K51" s="8">
        <v>68.769696778172218</v>
      </c>
      <c r="L51" s="8">
        <v>72.367297100287843</v>
      </c>
      <c r="M51" s="8">
        <v>69.045733644743009</v>
      </c>
      <c r="N51" s="8">
        <v>79.010748999125099</v>
      </c>
    </row>
    <row r="52" spans="1:14" x14ac:dyDescent="0.25">
      <c r="A52" s="11" t="s">
        <v>42</v>
      </c>
      <c r="B52" s="8">
        <v>52.467327513859573</v>
      </c>
      <c r="C52" s="8">
        <v>63.099224436155957</v>
      </c>
      <c r="D52" s="8">
        <v>71.837718563555342</v>
      </c>
      <c r="E52" s="8">
        <v>72.403273941801643</v>
      </c>
      <c r="F52" s="8">
        <v>78.025845131586834</v>
      </c>
      <c r="G52" s="8">
        <v>80.415570296873199</v>
      </c>
      <c r="H52" s="8">
        <v>86.879000106433551</v>
      </c>
      <c r="I52" s="8">
        <v>88.095491317222127</v>
      </c>
      <c r="J52" s="8">
        <v>94.882327405197245</v>
      </c>
      <c r="K52" s="8">
        <v>104.37440657540839</v>
      </c>
      <c r="L52" s="8">
        <v>109.46953712862182</v>
      </c>
      <c r="M52" s="8">
        <v>127.18876774251673</v>
      </c>
      <c r="N52" s="8">
        <v>126.88714788843461</v>
      </c>
    </row>
    <row r="53" spans="1:14" x14ac:dyDescent="0.25">
      <c r="A53" s="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s="6" customFormat="1" x14ac:dyDescent="0.25">
      <c r="A54" s="1" t="s">
        <v>10</v>
      </c>
      <c r="B54" s="10">
        <v>164.4296998923846</v>
      </c>
      <c r="C54" s="10">
        <v>204.71134381091295</v>
      </c>
      <c r="D54" s="10">
        <v>214.8679787539935</v>
      </c>
      <c r="E54" s="10">
        <v>233.63529909334079</v>
      </c>
      <c r="F54" s="10">
        <v>233.52527830384443</v>
      </c>
      <c r="G54" s="10">
        <v>244.43797659778824</v>
      </c>
      <c r="H54" s="10">
        <v>278.11835983966586</v>
      </c>
      <c r="I54" s="10">
        <v>260.52320045203487</v>
      </c>
      <c r="J54" s="10">
        <v>262.40819125567418</v>
      </c>
      <c r="K54" s="10">
        <v>262.73013578859275</v>
      </c>
      <c r="L54" s="10">
        <v>257.04591047182731</v>
      </c>
      <c r="M54" s="10">
        <v>279.68994425308529</v>
      </c>
      <c r="N54" s="10">
        <v>291.46663559827243</v>
      </c>
    </row>
    <row r="55" spans="1:14" x14ac:dyDescent="0.25">
      <c r="A55" s="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s="6" customFormat="1" x14ac:dyDescent="0.25">
      <c r="A56" s="1" t="s">
        <v>43</v>
      </c>
      <c r="B56" s="10">
        <v>124.03762654263674</v>
      </c>
      <c r="C56" s="10">
        <v>129.53602017464846</v>
      </c>
      <c r="D56" s="10">
        <v>142.39924140091568</v>
      </c>
      <c r="E56" s="10">
        <v>155.24374171514899</v>
      </c>
      <c r="F56" s="10">
        <v>161.93922797053264</v>
      </c>
      <c r="G56" s="10">
        <v>164.47117148251522</v>
      </c>
      <c r="H56" s="10">
        <v>161.1193740095446</v>
      </c>
      <c r="I56" s="10">
        <v>169.37075314006282</v>
      </c>
      <c r="J56" s="10">
        <v>161.74206900527153</v>
      </c>
      <c r="K56" s="10">
        <v>172.38004840611222</v>
      </c>
      <c r="L56" s="10">
        <v>176.42244696432172</v>
      </c>
      <c r="M56" s="10">
        <v>177.97510887593637</v>
      </c>
      <c r="N56" s="10">
        <v>181.28196022800611</v>
      </c>
    </row>
    <row r="57" spans="1:14" x14ac:dyDescent="0.25">
      <c r="A57" s="11" t="s">
        <v>12</v>
      </c>
      <c r="B57" s="8">
        <v>105.45829339206512</v>
      </c>
      <c r="C57" s="8">
        <v>110.38567499511063</v>
      </c>
      <c r="D57" s="8">
        <v>121.49148284475332</v>
      </c>
      <c r="E57" s="8">
        <v>129.1188251455161</v>
      </c>
      <c r="F57" s="8">
        <v>133.43883527077821</v>
      </c>
      <c r="G57" s="8">
        <v>136.72753770561923</v>
      </c>
      <c r="H57" s="8">
        <v>134.27659101490707</v>
      </c>
      <c r="I57" s="8">
        <v>141.96211302478147</v>
      </c>
      <c r="J57" s="8">
        <v>133.55538735876902</v>
      </c>
      <c r="K57" s="8">
        <v>142.96120498955474</v>
      </c>
      <c r="L57" s="8">
        <v>145.4986891628202</v>
      </c>
      <c r="M57" s="8">
        <v>147.34049332864373</v>
      </c>
      <c r="N57" s="8">
        <v>150.97183543614676</v>
      </c>
    </row>
    <row r="58" spans="1:14" x14ac:dyDescent="0.25">
      <c r="A58" s="11" t="s">
        <v>13</v>
      </c>
      <c r="B58" s="8">
        <v>18.579333150571632</v>
      </c>
      <c r="C58" s="8">
        <v>19.150345179537823</v>
      </c>
      <c r="D58" s="8">
        <v>20.907758556162367</v>
      </c>
      <c r="E58" s="8">
        <v>26.124916569632909</v>
      </c>
      <c r="F58" s="8">
        <v>28.500392699754407</v>
      </c>
      <c r="G58" s="8">
        <v>27.74363377689598</v>
      </c>
      <c r="H58" s="8">
        <v>26.842782994637513</v>
      </c>
      <c r="I58" s="8">
        <v>27.408640115281347</v>
      </c>
      <c r="J58" s="8">
        <v>28.186681646502507</v>
      </c>
      <c r="K58" s="8">
        <v>29.418843416557465</v>
      </c>
      <c r="L58" s="8">
        <v>30.92375780150153</v>
      </c>
      <c r="M58" s="8">
        <v>30.634615547292643</v>
      </c>
      <c r="N58" s="8">
        <v>30.310124791859362</v>
      </c>
    </row>
    <row r="59" spans="1:14" x14ac:dyDescent="0.25">
      <c r="A59" s="1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s="6" customFormat="1" x14ac:dyDescent="0.25">
      <c r="A60" s="1" t="s">
        <v>11</v>
      </c>
      <c r="B60" s="10">
        <v>75.928118856268725</v>
      </c>
      <c r="C60" s="10">
        <v>81.45302744212124</v>
      </c>
      <c r="D60" s="10">
        <v>87.113462461129075</v>
      </c>
      <c r="E60" s="10">
        <v>98.673596982359271</v>
      </c>
      <c r="F60" s="10">
        <v>106.96654012802469</v>
      </c>
      <c r="G60" s="10">
        <v>109.22560052679881</v>
      </c>
      <c r="H60" s="10">
        <v>113.92667792416628</v>
      </c>
      <c r="I60" s="10">
        <v>113.96391428811106</v>
      </c>
      <c r="J60" s="10">
        <v>113.13278536334516</v>
      </c>
      <c r="K60" s="10">
        <v>112.74569276445483</v>
      </c>
      <c r="L60" s="10">
        <v>115.68927971916511</v>
      </c>
      <c r="M60" s="10">
        <v>119.56790011933143</v>
      </c>
      <c r="N60" s="10">
        <v>124.73083745739075</v>
      </c>
    </row>
    <row r="61" spans="1:14" x14ac:dyDescent="0.25">
      <c r="A61" s="11" t="s">
        <v>12</v>
      </c>
      <c r="B61" s="8">
        <v>43.077420682681122</v>
      </c>
      <c r="C61" s="8">
        <v>43.210552932161917</v>
      </c>
      <c r="D61" s="8">
        <v>45.320794057070209</v>
      </c>
      <c r="E61" s="8">
        <v>54.976799380261923</v>
      </c>
      <c r="F61" s="8">
        <v>60.018198203778766</v>
      </c>
      <c r="G61" s="8">
        <v>61.195716651702867</v>
      </c>
      <c r="H61" s="8">
        <v>67.553648983951192</v>
      </c>
      <c r="I61" s="8">
        <v>66.456560186031709</v>
      </c>
      <c r="J61" s="8">
        <v>67.343590506424022</v>
      </c>
      <c r="K61" s="8">
        <v>66.806057082943198</v>
      </c>
      <c r="L61" s="8">
        <v>68.431480994581463</v>
      </c>
      <c r="M61" s="8">
        <v>69.369019964428162</v>
      </c>
      <c r="N61" s="8">
        <v>70.992509847909233</v>
      </c>
    </row>
    <row r="62" spans="1:14" x14ac:dyDescent="0.25">
      <c r="A62" s="11" t="s">
        <v>13</v>
      </c>
      <c r="B62" s="8">
        <v>32.850698173587617</v>
      </c>
      <c r="C62" s="8">
        <v>38.242474509959315</v>
      </c>
      <c r="D62" s="8">
        <v>41.792668404058873</v>
      </c>
      <c r="E62" s="8">
        <v>43.696797602097334</v>
      </c>
      <c r="F62" s="8">
        <v>46.948341924245923</v>
      </c>
      <c r="G62" s="8">
        <v>48.029883875095933</v>
      </c>
      <c r="H62" s="8">
        <v>46.373028940215093</v>
      </c>
      <c r="I62" s="8">
        <v>47.507354102079354</v>
      </c>
      <c r="J62" s="8">
        <v>45.789194856921142</v>
      </c>
      <c r="K62" s="8">
        <v>45.939635681511618</v>
      </c>
      <c r="L62" s="8">
        <v>47.257798724583651</v>
      </c>
      <c r="M62" s="8">
        <v>50.198880154903264</v>
      </c>
      <c r="N62" s="8">
        <v>53.73832760948153</v>
      </c>
    </row>
    <row r="63" spans="1:14" x14ac:dyDescent="0.25">
      <c r="A63" s="1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6" customFormat="1" x14ac:dyDescent="0.25">
      <c r="A64" s="1" t="s">
        <v>44</v>
      </c>
      <c r="B64" s="10">
        <v>86.137710618257827</v>
      </c>
      <c r="C64" s="10">
        <v>90.417439895803113</v>
      </c>
      <c r="D64" s="10">
        <v>90.645553726499543</v>
      </c>
      <c r="E64" s="10">
        <v>93.884810094862061</v>
      </c>
      <c r="F64" s="10">
        <v>162.89366475572947</v>
      </c>
      <c r="G64" s="10">
        <v>161.6552126476015</v>
      </c>
      <c r="H64" s="10">
        <v>166.57358150016722</v>
      </c>
      <c r="I64" s="10">
        <v>155.57191646816415</v>
      </c>
      <c r="J64" s="10">
        <v>142.71144882703189</v>
      </c>
      <c r="K64" s="10">
        <v>145.07599731999662</v>
      </c>
      <c r="L64" s="10">
        <v>163.51747507168551</v>
      </c>
      <c r="M64" s="10">
        <v>181.31828310709105</v>
      </c>
      <c r="N64" s="10">
        <v>178.33335677627676</v>
      </c>
    </row>
    <row r="65" spans="1:14" x14ac:dyDescent="0.25">
      <c r="A65" s="11" t="s">
        <v>45</v>
      </c>
      <c r="B65" s="8">
        <v>38.059940700016867</v>
      </c>
      <c r="C65" s="8">
        <v>42.536866113859631</v>
      </c>
      <c r="D65" s="8">
        <v>45.380332486508337</v>
      </c>
      <c r="E65" s="8">
        <v>45.406295439956992</v>
      </c>
      <c r="F65" s="8">
        <v>46.735008155644643</v>
      </c>
      <c r="G65" s="8">
        <v>45.331799812663981</v>
      </c>
      <c r="H65" s="8">
        <v>38.50412710720849</v>
      </c>
      <c r="I65" s="8">
        <v>37.085709222541354</v>
      </c>
      <c r="J65" s="8">
        <v>37.906583775404236</v>
      </c>
      <c r="K65" s="8">
        <v>39.542226213453844</v>
      </c>
      <c r="L65" s="8">
        <v>39.756655581714639</v>
      </c>
      <c r="M65" s="8">
        <v>41.191237200213216</v>
      </c>
      <c r="N65" s="8">
        <v>42.16982742483458</v>
      </c>
    </row>
    <row r="66" spans="1:14" x14ac:dyDescent="0.25">
      <c r="A66" s="1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6" customFormat="1" x14ac:dyDescent="0.25">
      <c r="A67" s="1" t="s">
        <v>46</v>
      </c>
      <c r="B67" s="10">
        <v>3.5177378737812859</v>
      </c>
      <c r="C67" s="10">
        <v>4.0376124543940533</v>
      </c>
      <c r="D67" s="10">
        <v>4.8152369266369384</v>
      </c>
      <c r="E67" s="10">
        <v>5.0040054536848313</v>
      </c>
      <c r="F67" s="10">
        <v>4.5410656270430003</v>
      </c>
      <c r="G67" s="10">
        <v>4.877333114185971</v>
      </c>
      <c r="H67" s="10">
        <v>6.9926482050142011</v>
      </c>
      <c r="I67" s="10">
        <v>6.8631129512937585</v>
      </c>
      <c r="J67" s="10">
        <v>7.5689085182624973</v>
      </c>
      <c r="K67" s="10">
        <v>7.8449999999999998</v>
      </c>
      <c r="L67" s="10">
        <v>7.857000000000002</v>
      </c>
      <c r="M67" s="10">
        <v>8.2379999999999995</v>
      </c>
      <c r="N67" s="10">
        <v>8.3690377735298362</v>
      </c>
    </row>
    <row r="68" spans="1:14" s="6" customFormat="1" x14ac:dyDescent="0.25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s="6" customFormat="1" x14ac:dyDescent="0.25">
      <c r="A69" s="1" t="s">
        <v>47</v>
      </c>
      <c r="B69" s="10">
        <v>3175.3521906812612</v>
      </c>
      <c r="C69" s="10">
        <v>3349.5908860075342</v>
      </c>
      <c r="D69" s="10">
        <v>3319.3513346453765</v>
      </c>
      <c r="E69" s="10">
        <v>3553.1848832939413</v>
      </c>
      <c r="F69" s="10">
        <v>3794.9686082562444</v>
      </c>
      <c r="G69" s="10">
        <v>3871.7548896780118</v>
      </c>
      <c r="H69" s="10">
        <v>3959.842653116596</v>
      </c>
      <c r="I69" s="10">
        <v>4143.8125173952485</v>
      </c>
      <c r="J69" s="10">
        <v>4247.5682903621728</v>
      </c>
      <c r="K69" s="10">
        <v>4381.2158479386271</v>
      </c>
      <c r="L69" s="10">
        <v>4724.1556670013151</v>
      </c>
      <c r="M69" s="10">
        <v>4861.2211079613544</v>
      </c>
      <c r="N69" s="10">
        <v>4994.7594119836012</v>
      </c>
    </row>
    <row r="70" spans="1:14" x14ac:dyDescent="0.25">
      <c r="A70" s="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s="6" customFormat="1" x14ac:dyDescent="0.25">
      <c r="A71" s="1" t="s">
        <v>48</v>
      </c>
      <c r="B71" s="13">
        <v>5.0525704784056824E-2</v>
      </c>
      <c r="C71" s="13">
        <v>5.4872242467343568E-2</v>
      </c>
      <c r="D71" s="13">
        <v>-9.0278342613360207E-3</v>
      </c>
      <c r="E71" s="13">
        <v>7.0445555493915846E-2</v>
      </c>
      <c r="F71" s="13">
        <v>6.8047043118724559E-2</v>
      </c>
      <c r="G71" s="13">
        <v>2.0233706612147628E-2</v>
      </c>
      <c r="H71" s="13">
        <v>2.27513791416456E-2</v>
      </c>
      <c r="I71" s="13">
        <v>4.6458882434093463E-2</v>
      </c>
      <c r="J71" s="13">
        <v>2.503872280209829E-2</v>
      </c>
      <c r="K71" s="13">
        <v>3.1464487075982595E-2</v>
      </c>
      <c r="L71" s="13">
        <v>7.8275033909603442E-2</v>
      </c>
      <c r="M71" s="13">
        <v>2.9013743538862435E-2</v>
      </c>
      <c r="N71" s="13">
        <v>2.7470115235768144E-2</v>
      </c>
    </row>
    <row r="72" spans="1:14" x14ac:dyDescent="0.25">
      <c r="A72" s="1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11" t="s">
        <v>49</v>
      </c>
      <c r="B73" s="8">
        <v>434.23743899999999</v>
      </c>
      <c r="C73" s="8">
        <v>538.78286400000002</v>
      </c>
      <c r="D73" s="8">
        <v>474.54118399999999</v>
      </c>
      <c r="E73" s="8">
        <v>474.49254268999994</v>
      </c>
      <c r="F73" s="8">
        <v>491.85711560999994</v>
      </c>
      <c r="G73" s="8">
        <v>489.9333589245</v>
      </c>
      <c r="H73" s="8">
        <v>554.80831665999995</v>
      </c>
      <c r="I73" s="8">
        <v>609.74670554800002</v>
      </c>
      <c r="J73" s="8">
        <v>649.42389517171773</v>
      </c>
      <c r="K73" s="8">
        <v>670.84716426599994</v>
      </c>
      <c r="L73" s="8">
        <v>689.00194021200002</v>
      </c>
      <c r="M73" s="8">
        <v>735.77631622000001</v>
      </c>
      <c r="N73" s="8">
        <v>755.27905576800003</v>
      </c>
    </row>
    <row r="74" spans="1:14" x14ac:dyDescent="0.25">
      <c r="A74" s="11" t="s">
        <v>50</v>
      </c>
      <c r="B74" s="8">
        <v>2.1498689199999999</v>
      </c>
      <c r="C74" s="8">
        <v>6.4997309699999999</v>
      </c>
      <c r="D74" s="8">
        <v>9.8212219300000001</v>
      </c>
      <c r="E74" s="8">
        <v>13.430751000000001</v>
      </c>
      <c r="F74" s="8">
        <v>28.956999999999997</v>
      </c>
      <c r="G74" s="8">
        <v>27.791916000000004</v>
      </c>
      <c r="H74" s="8">
        <v>19.645720999999995</v>
      </c>
      <c r="I74" s="8">
        <v>14.706014000000003</v>
      </c>
      <c r="J74" s="8">
        <v>15.176495929999998</v>
      </c>
      <c r="K74" s="8">
        <v>15.549940499999998</v>
      </c>
      <c r="L74" s="8">
        <v>15.61346685</v>
      </c>
      <c r="M74" s="8">
        <v>19.134731871889556</v>
      </c>
      <c r="N74" s="8">
        <v>19.421752849967898</v>
      </c>
    </row>
    <row r="75" spans="1:14" x14ac:dyDescent="0.25">
      <c r="A75" s="1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s="6" customFormat="1" x14ac:dyDescent="0.25">
      <c r="A76" s="1" t="s">
        <v>14</v>
      </c>
      <c r="B76" s="10">
        <v>3607.4397607612614</v>
      </c>
      <c r="C76" s="10">
        <v>3881.8740190375347</v>
      </c>
      <c r="D76" s="10">
        <v>3784.0712967153759</v>
      </c>
      <c r="E76" s="10">
        <v>4014.2466749839409</v>
      </c>
      <c r="F76" s="10">
        <v>4257.8687238662451</v>
      </c>
      <c r="G76" s="10">
        <v>4333.8963326025114</v>
      </c>
      <c r="H76" s="10">
        <v>4495.0052487765961</v>
      </c>
      <c r="I76" s="10">
        <v>4738.8532089432492</v>
      </c>
      <c r="J76" s="10">
        <v>4881.8156896038909</v>
      </c>
      <c r="K76" s="10">
        <v>5036.5130717046268</v>
      </c>
      <c r="L76" s="10">
        <v>5397.5441403633158</v>
      </c>
      <c r="M76" s="10">
        <v>5577.8626923094653</v>
      </c>
      <c r="N76" s="10">
        <v>5730.6167149016337</v>
      </c>
    </row>
    <row r="77" spans="1:14" s="6" customFormat="1" x14ac:dyDescent="0.25">
      <c r="A77" s="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s="6" customFormat="1" x14ac:dyDescent="0.25">
      <c r="A78" s="1" t="s">
        <v>48</v>
      </c>
      <c r="B78" s="15">
        <v>5.2999999999999999E-2</v>
      </c>
      <c r="C78" s="15">
        <v>7.5999999999999998E-2</v>
      </c>
      <c r="D78" s="15">
        <v>-2.5000000000000001E-2</v>
      </c>
      <c r="E78" s="15">
        <v>6.0999999999999999E-2</v>
      </c>
      <c r="F78" s="15">
        <v>6.0999999999999999E-2</v>
      </c>
      <c r="G78" s="15">
        <v>1.7999999999999999E-2</v>
      </c>
      <c r="H78" s="15">
        <v>3.6999999999999998E-2</v>
      </c>
      <c r="I78" s="15">
        <v>5.3999999999999999E-2</v>
      </c>
      <c r="J78" s="15">
        <v>0.03</v>
      </c>
      <c r="K78" s="15">
        <v>3.2000000000000001E-2</v>
      </c>
      <c r="L78" s="15">
        <v>7.1999999999999995E-2</v>
      </c>
      <c r="M78" s="15">
        <v>3.3000000000000002E-2</v>
      </c>
      <c r="N78" s="15">
        <v>2.7E-2</v>
      </c>
    </row>
    <row r="79" spans="1:14" x14ac:dyDescent="0.25">
      <c r="A79" s="3" t="s">
        <v>16</v>
      </c>
      <c r="E79" s="14"/>
      <c r="N79" s="14"/>
    </row>
    <row r="80" spans="1:14" x14ac:dyDescent="0.25">
      <c r="A80" s="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Mikila St.Juste</dc:creator>
  <cp:lastModifiedBy>Olympia Joseph</cp:lastModifiedBy>
  <dcterms:created xsi:type="dcterms:W3CDTF">2018-07-12T12:48:43Z</dcterms:created>
  <dcterms:modified xsi:type="dcterms:W3CDTF">2021-03-17T19:45:14Z</dcterms:modified>
</cp:coreProperties>
</file>